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11"/>
  <workbookPr/>
  <mc:AlternateContent xmlns:mc="http://schemas.openxmlformats.org/markup-compatibility/2006">
    <mc:Choice Requires="x15">
      <x15ac:absPath xmlns:x15ac="http://schemas.microsoft.com/office/spreadsheetml/2010/11/ac" url="C:\Users\Administrator\Dropbox\學校資料\行政資料\設備組\"/>
    </mc:Choice>
  </mc:AlternateContent>
  <xr:revisionPtr revIDLastSave="0" documentId="13_ncr:1_{E37C5839-79BE-40F2-B845-093A0DBF0A5F}" xr6:coauthVersionLast="36" xr6:coauthVersionMax="36" xr10:uidLastSave="{00000000-0000-0000-0000-000000000000}"/>
  <bookViews>
    <workbookView xWindow="0" yWindow="0" windowWidth="28800" windowHeight="12288" xr2:uid="{00000000-000D-0000-FFFF-FFFF00000000}"/>
  </bookViews>
  <sheets>
    <sheet name="一般設備" sheetId="3" r:id="rId1"/>
    <sheet name="家政器材" sheetId="1" r:id="rId2"/>
    <sheet name="家政圖片" sheetId="2" r:id="rId3"/>
    <sheet name="各科教具" sheetId="4" r:id="rId4"/>
    <sheet name="備忘" sheetId="5" state="hidden" r:id="rId5"/>
    <sheet name="不外借" sheetId="6" state="hidden" r:id="rId6"/>
  </sheets>
  <externalReferences>
    <externalReference r:id="rId7"/>
  </externalReferences>
  <definedNames>
    <definedName name="_xlnm._FilterDatabase" localSheetId="0" hidden="1">一般設備!$A$1:$C$36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3" i="1" l="1"/>
  <c r="B3" i="1"/>
  <c r="C3" i="1"/>
  <c r="A4" i="1"/>
  <c r="B4" i="1"/>
  <c r="C4" i="1"/>
  <c r="A5" i="1"/>
  <c r="B5" i="1"/>
  <c r="C5" i="1"/>
  <c r="A6" i="1"/>
  <c r="B6" i="1"/>
  <c r="C6" i="1"/>
  <c r="A7" i="1"/>
  <c r="B7" i="1"/>
  <c r="C7" i="1"/>
  <c r="A8" i="1"/>
  <c r="B8" i="1"/>
  <c r="C8" i="1"/>
  <c r="A9" i="1"/>
  <c r="B9" i="1"/>
  <c r="C9" i="1"/>
  <c r="A10" i="1"/>
  <c r="B10" i="1"/>
  <c r="C10" i="1"/>
  <c r="A11" i="1"/>
  <c r="B11" i="1"/>
  <c r="C11" i="1"/>
  <c r="A12" i="1"/>
  <c r="B12" i="1"/>
  <c r="C12" i="1"/>
  <c r="A13" i="1"/>
  <c r="B13" i="1"/>
  <c r="C13" i="1"/>
  <c r="A14" i="1"/>
  <c r="B14" i="1"/>
  <c r="C14" i="1"/>
  <c r="A15" i="1"/>
  <c r="B15" i="1"/>
  <c r="C15" i="1"/>
  <c r="A16" i="1"/>
  <c r="B16" i="1"/>
  <c r="C16" i="1"/>
  <c r="A17" i="1"/>
  <c r="B17" i="1"/>
  <c r="C17" i="1"/>
  <c r="A18" i="1"/>
  <c r="B18" i="1"/>
  <c r="C18" i="1"/>
  <c r="A19" i="1"/>
  <c r="B19" i="1"/>
  <c r="C19" i="1"/>
  <c r="A20" i="1"/>
  <c r="B20" i="1"/>
  <c r="C20" i="1"/>
  <c r="A21" i="1"/>
  <c r="B21" i="1"/>
  <c r="C21" i="1"/>
  <c r="A22" i="1"/>
  <c r="B22" i="1"/>
  <c r="C22" i="1"/>
  <c r="A23" i="1"/>
  <c r="B23" i="1"/>
  <c r="C23" i="1"/>
  <c r="A24" i="1"/>
  <c r="B24" i="1"/>
  <c r="C24" i="1"/>
  <c r="A25" i="1"/>
  <c r="B25" i="1"/>
  <c r="C25" i="1"/>
  <c r="A26" i="1"/>
  <c r="B26" i="1"/>
  <c r="A27" i="1"/>
  <c r="B27" i="1"/>
  <c r="C27" i="1"/>
  <c r="A28" i="1"/>
  <c r="B28" i="1"/>
  <c r="C28" i="1"/>
  <c r="A29" i="1"/>
  <c r="B29" i="1"/>
  <c r="C29" i="1"/>
  <c r="A30" i="1"/>
  <c r="B30" i="1"/>
  <c r="C30" i="1"/>
  <c r="A31" i="1"/>
  <c r="B31" i="1"/>
  <c r="C31" i="1"/>
  <c r="A32" i="1"/>
  <c r="B32" i="1"/>
  <c r="C32" i="1"/>
</calcChain>
</file>

<file path=xl/sharedStrings.xml><?xml version="1.0" encoding="utf-8"?>
<sst xmlns="http://schemas.openxmlformats.org/spreadsheetml/2006/main" count="159" uniqueCount="144">
  <si>
    <t>物品</t>
  </si>
  <si>
    <t>數量</t>
  </si>
  <si>
    <t>備註</t>
  </si>
  <si>
    <t>大圓塑膠盤</t>
  </si>
  <si>
    <t>大橢圓塑膠盤</t>
  </si>
  <si>
    <t>大鐵盤</t>
  </si>
  <si>
    <t>24cm鐵盤</t>
  </si>
  <si>
    <t>撈麵大圓漏勺</t>
  </si>
  <si>
    <t>義大利麵撈麵勺</t>
  </si>
  <si>
    <t>木柄長湯勺(大)</t>
  </si>
  <si>
    <t>木柄長湯勺(中)</t>
  </si>
  <si>
    <t>木柄長湯勺(小)</t>
  </si>
  <si>
    <t>砧板</t>
  </si>
  <si>
    <t>夾子</t>
  </si>
  <si>
    <t>水果刀</t>
  </si>
  <si>
    <t>木製長筷子</t>
  </si>
  <si>
    <t>11支</t>
  </si>
  <si>
    <t>秤</t>
  </si>
  <si>
    <t>電動打蛋器</t>
  </si>
  <si>
    <t>大粉篩(圓型)</t>
  </si>
  <si>
    <t>中粉篩(圓型)</t>
  </si>
  <si>
    <t>手持粉篩</t>
  </si>
  <si>
    <t>編號</t>
    <phoneticPr fontId="1" type="noConversion"/>
  </si>
  <si>
    <t>備忘：</t>
    <phoneticPr fontId="1" type="noConversion"/>
  </si>
  <si>
    <t>1101013 納入女廁物品，目前女廁尚有烤盤數個、蒸籠數個、烤箱一個、大炒鍋數個(大炒鍋應為職探所有)</t>
    <phoneticPr fontId="1" type="noConversion"/>
  </si>
  <si>
    <t>存放地點</t>
    <phoneticPr fontId="1" type="noConversion"/>
  </si>
  <si>
    <t>照片</t>
    <phoneticPr fontId="1" type="noConversion"/>
  </si>
  <si>
    <t>800萬相素IPEVO</t>
    <phoneticPr fontId="1" type="noConversion"/>
  </si>
  <si>
    <t>簡報筆</t>
    <phoneticPr fontId="1" type="noConversion"/>
  </si>
  <si>
    <t>肩掛式無線喊話器(MIPRO MA101)</t>
    <phoneticPr fontId="1" type="noConversion"/>
  </si>
  <si>
    <t>PanasonicDVD播放器</t>
    <phoneticPr fontId="1" type="noConversion"/>
  </si>
  <si>
    <t>Panasonic手提CD音響</t>
    <phoneticPr fontId="1" type="noConversion"/>
  </si>
  <si>
    <t>不外借</t>
    <phoneticPr fontId="1" type="noConversion"/>
  </si>
  <si>
    <t>物品</t>
    <phoneticPr fontId="1" type="noConversion"/>
  </si>
  <si>
    <t>保管人</t>
    <phoneticPr fontId="1" type="noConversion"/>
  </si>
  <si>
    <t>設備組</t>
    <phoneticPr fontId="1" type="noConversion"/>
  </si>
  <si>
    <t>設備組(未列帳)</t>
    <phoneticPr fontId="1" type="noConversion"/>
  </si>
  <si>
    <t>Sony照相機(黑色)</t>
    <phoneticPr fontId="1" type="noConversion"/>
  </si>
  <si>
    <t>Sony DV攝影機(HDR--CX450)</t>
    <phoneticPr fontId="1" type="noConversion"/>
  </si>
  <si>
    <t>教具室櫃子08</t>
    <phoneticPr fontId="1" type="noConversion"/>
  </si>
  <si>
    <t>數學</t>
    <phoneticPr fontId="1" type="noConversion"/>
  </si>
  <si>
    <t>藝文</t>
    <phoneticPr fontId="1" type="noConversion"/>
  </si>
  <si>
    <t>編號</t>
    <phoneticPr fontId="1" type="noConversion"/>
  </si>
  <si>
    <t>素描石膏(圓+方)</t>
    <phoneticPr fontId="1" type="noConversion"/>
  </si>
  <si>
    <t>素描石膏(人頭)</t>
    <phoneticPr fontId="1" type="noConversion"/>
  </si>
  <si>
    <t>健康</t>
    <phoneticPr fontId="1" type="noConversion"/>
  </si>
  <si>
    <t>計算機</t>
    <phoneticPr fontId="1" type="noConversion"/>
  </si>
  <si>
    <t>立體賓果</t>
    <phoneticPr fontId="1" type="noConversion"/>
  </si>
  <si>
    <t>3組</t>
    <phoneticPr fontId="1" type="noConversion"/>
  </si>
  <si>
    <t>桌遊：多米諾酒莊</t>
    <phoneticPr fontId="1" type="noConversion"/>
  </si>
  <si>
    <t>等腰三角板</t>
    <phoneticPr fontId="1" type="noConversion"/>
  </si>
  <si>
    <t>直角三角板</t>
    <phoneticPr fontId="1" type="noConversion"/>
  </si>
  <si>
    <t>量角器</t>
    <phoneticPr fontId="1" type="noConversion"/>
  </si>
  <si>
    <t>紙板</t>
    <phoneticPr fontId="1" type="noConversion"/>
  </si>
  <si>
    <t>尺(工字型)</t>
    <phoneticPr fontId="1" type="noConversion"/>
  </si>
  <si>
    <t>連接方塊系列(直長條)</t>
    <phoneticPr fontId="1" type="noConversion"/>
  </si>
  <si>
    <t>Usl連接方塊系列(混合)</t>
    <phoneticPr fontId="1" type="noConversion"/>
  </si>
  <si>
    <t>花槍</t>
    <phoneticPr fontId="1" type="noConversion"/>
  </si>
  <si>
    <t>三角型重心教學組</t>
    <phoneticPr fontId="1" type="noConversion"/>
  </si>
  <si>
    <t>5組</t>
    <phoneticPr fontId="1" type="noConversion"/>
  </si>
  <si>
    <t>兩圓教學組</t>
    <phoneticPr fontId="1" type="noConversion"/>
  </si>
  <si>
    <t>迷你神奇圓周角驗證組</t>
    <phoneticPr fontId="1" type="noConversion"/>
  </si>
  <si>
    <t>小扣條(含量角器)</t>
    <phoneticPr fontId="1" type="noConversion"/>
  </si>
  <si>
    <t>6組</t>
    <phoneticPr fontId="1" type="noConversion"/>
  </si>
  <si>
    <t>直線與圓的關係教學展示器</t>
    <phoneticPr fontId="1" type="noConversion"/>
  </si>
  <si>
    <t>標籤機</t>
    <phoneticPr fontId="1" type="noConversion"/>
  </si>
  <si>
    <t>教具室櫃子03</t>
    <phoneticPr fontId="1" type="noConversion"/>
  </si>
  <si>
    <t>1100913(110上職探給大鋼盆14、小鋼盆7)</t>
    <phoneticPr fontId="1" type="noConversion"/>
  </si>
  <si>
    <t>數量</t>
    <phoneticPr fontId="1" type="noConversion"/>
  </si>
  <si>
    <t>數量</t>
    <phoneticPr fontId="1" type="noConversion"/>
  </si>
  <si>
    <t>asus筆記型電腦</t>
    <phoneticPr fontId="1" type="noConversion"/>
  </si>
  <si>
    <t>apple tv</t>
    <phoneticPr fontId="1" type="noConversion"/>
  </si>
  <si>
    <t>腳架</t>
    <phoneticPr fontId="1" type="noConversion"/>
  </si>
  <si>
    <t>手提CD音響</t>
    <phoneticPr fontId="1" type="noConversion"/>
  </si>
  <si>
    <t>會考播放機</t>
    <phoneticPr fontId="1" type="noConversion"/>
  </si>
  <si>
    <t>DVD播放器</t>
    <phoneticPr fontId="1" type="noConversion"/>
  </si>
  <si>
    <t>手提擴音機</t>
    <phoneticPr fontId="1" type="noConversion"/>
  </si>
  <si>
    <t>Sony照相機(金)</t>
    <phoneticPr fontId="1" type="noConversion"/>
  </si>
  <si>
    <t>Sony照相機(黑色類單眼)</t>
    <phoneticPr fontId="1" type="noConversion"/>
  </si>
  <si>
    <t>Sony DV攝影機(HDR-PJ30)</t>
    <phoneticPr fontId="1" type="noConversion"/>
  </si>
  <si>
    <t>無線麥克風(DV用)</t>
    <phoneticPr fontId="1" type="noConversion"/>
  </si>
  <si>
    <t>互動投影伺服器</t>
    <phoneticPr fontId="1" type="noConversion"/>
  </si>
  <si>
    <t>wacom手寫板</t>
    <phoneticPr fontId="1" type="noConversion"/>
  </si>
  <si>
    <t>單軸穩定器(手機自拍架)</t>
    <phoneticPr fontId="1" type="noConversion"/>
  </si>
  <si>
    <t>南一點讀筆</t>
    <phoneticPr fontId="1" type="noConversion"/>
  </si>
  <si>
    <t>觸控精靈</t>
    <phoneticPr fontId="1" type="noConversion"/>
  </si>
  <si>
    <t>展示板(科展用)</t>
    <phoneticPr fontId="1" type="noConversion"/>
  </si>
  <si>
    <t>無線投影作業平台</t>
    <phoneticPr fontId="1" type="noConversion"/>
  </si>
  <si>
    <t>台灣立體模型及調整行政區劃圖</t>
    <phoneticPr fontId="1" type="noConversion"/>
  </si>
  <si>
    <t>膠裝機</t>
    <phoneticPr fontId="1" type="noConversion"/>
  </si>
  <si>
    <t>圓剛視訊鏡頭</t>
    <phoneticPr fontId="1" type="noConversion"/>
  </si>
  <si>
    <t>頭戴耳機麥克風</t>
    <phoneticPr fontId="1" type="noConversion"/>
  </si>
  <si>
    <t>viewsonic手寫板</t>
    <phoneticPr fontId="1" type="noConversion"/>
  </si>
  <si>
    <t>使用說明</t>
    <phoneticPr fontId="1" type="noConversion"/>
  </si>
  <si>
    <t>隨插即用</t>
    <phoneticPr fontId="1" type="noConversion"/>
  </si>
  <si>
    <t>隨插即用</t>
    <phoneticPr fontId="1" type="noConversion"/>
  </si>
  <si>
    <t>https://youtu.be/EIbx6XgZkXc</t>
  </si>
  <si>
    <t>https://youtu.be/yBzIVZHUufE</t>
  </si>
  <si>
    <t>大扣條</t>
    <phoneticPr fontId="1" type="noConversion"/>
  </si>
  <si>
    <t>100公分折疊塑膠尺(附把手)</t>
    <phoneticPr fontId="1" type="noConversion"/>
  </si>
  <si>
    <t>借用數量</t>
    <phoneticPr fontId="1" type="noConversion"/>
  </si>
  <si>
    <t>備註</t>
    <phoneticPr fontId="1" type="noConversion"/>
  </si>
  <si>
    <t>備註</t>
    <phoneticPr fontId="1" type="noConversion"/>
  </si>
  <si>
    <t>家政器材清單 第1頁   借用班級：         老師簽名：</t>
    <phoneticPr fontId="1" type="noConversion"/>
  </si>
  <si>
    <t>家政器材清單 第2頁</t>
    <phoneticPr fontId="1" type="noConversion"/>
  </si>
  <si>
    <t>1號損壞</t>
    <phoneticPr fontId="1" type="noConversion"/>
  </si>
  <si>
    <t>家政器材清單 第3頁</t>
    <phoneticPr fontId="1" type="noConversion"/>
  </si>
  <si>
    <t>點火器</t>
  </si>
  <si>
    <t>杯子蛋糕模</t>
  </si>
  <si>
    <t>烤盤專用叉子</t>
  </si>
  <si>
    <t>物品</t>
    <phoneticPr fontId="1" type="noConversion"/>
  </si>
  <si>
    <t>apple pad</t>
    <phoneticPr fontId="1" type="noConversion"/>
  </si>
  <si>
    <t>Epson投影機</t>
    <phoneticPr fontId="1" type="noConversion"/>
  </si>
  <si>
    <t>實物投影機</t>
    <phoneticPr fontId="1" type="noConversion"/>
  </si>
  <si>
    <t>及時反饋系統</t>
    <phoneticPr fontId="1" type="noConversion"/>
  </si>
  <si>
    <t>sony照相機(黑色DscRx100VI)</t>
    <phoneticPr fontId="1" type="noConversion"/>
  </si>
  <si>
    <t>Rico360度夜拍機(環景照相機)</t>
    <phoneticPr fontId="1" type="noConversion"/>
  </si>
  <si>
    <t>LiveABC點讀筆</t>
    <phoneticPr fontId="1" type="noConversion"/>
  </si>
  <si>
    <t>電視棒</t>
    <phoneticPr fontId="1" type="noConversion"/>
  </si>
  <si>
    <t>光碟機</t>
    <phoneticPr fontId="1" type="noConversion"/>
  </si>
  <si>
    <t>8+5</t>
    <phoneticPr fontId="1" type="noConversion"/>
  </si>
  <si>
    <t>運動攝影機(DJI pocket2)</t>
    <phoneticPr fontId="1" type="noConversion"/>
  </si>
  <si>
    <t>applepencil</t>
    <phoneticPr fontId="1" type="noConversion"/>
  </si>
  <si>
    <t>指向型麥克風(RODE)</t>
    <phoneticPr fontId="1" type="noConversion"/>
  </si>
  <si>
    <t>球型麥克風(羅技)</t>
    <phoneticPr fontId="1" type="noConversion"/>
  </si>
  <si>
    <t>IPHONE轉USB轉接頭</t>
    <phoneticPr fontId="1" type="noConversion"/>
  </si>
  <si>
    <t>碗公湯勺(大湯匙)</t>
  </si>
  <si>
    <t>小圓漏勺</t>
  </si>
  <si>
    <t>不鏽鋼炸網</t>
  </si>
  <si>
    <t>妙管家卡式爐</t>
  </si>
  <si>
    <t>攜帶式滅火器</t>
  </si>
  <si>
    <t>瓷圓盤(大小不一)</t>
  </si>
  <si>
    <t>美耐皿盤、美耐皿碗公、瓷盤</t>
  </si>
  <si>
    <t>數個</t>
  </si>
  <si>
    <t>菜刀(11厚8薄)</t>
  </si>
  <si>
    <t>4+12</t>
  </si>
  <si>
    <t>電子秤</t>
  </si>
  <si>
    <t>雞蛋仔烤盤</t>
    <phoneticPr fontId="1" type="noConversion"/>
  </si>
  <si>
    <t>紅豆餅烤盤</t>
    <phoneticPr fontId="1" type="noConversion"/>
  </si>
  <si>
    <t>學生用圓規</t>
    <phoneticPr fontId="1" type="noConversion"/>
  </si>
  <si>
    <t>幾何扣條教具箱(1大6小)</t>
    <phoneticPr fontId="1" type="noConversion"/>
  </si>
  <si>
    <t>AED模擬訓練器</t>
    <phoneticPr fontId="1" type="noConversion"/>
  </si>
  <si>
    <t>立體人體透視模型</t>
    <phoneticPr fontId="1" type="noConversion"/>
  </si>
  <si>
    <t>半身CPR急救安妮模型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</si>
</sst>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1">
    <font>
      <sz val="12"/>
      <color theme="1"/>
      <name val="新細明體"/>
      <family val="2"/>
      <charset val="136"/>
      <scheme val="minor"/>
    </font>
    <font>
      <sz val="9"/>
      <name val="新細明體"/>
      <family val="2"/>
      <charset val="136"/>
      <scheme val="minor"/>
    </font>
    <font>
      <sz val="14"/>
      <color theme="1"/>
      <name val="標楷體"/>
      <family val="4"/>
      <charset val="136"/>
    </font>
    <font>
      <sz val="14"/>
      <color theme="1"/>
      <name val="新細明體"/>
      <family val="2"/>
      <charset val="136"/>
      <scheme val="minor"/>
    </font>
    <font>
      <sz val="16"/>
      <color theme="1"/>
      <name val="新細明體"/>
      <family val="2"/>
      <charset val="136"/>
      <scheme val="minor"/>
    </font>
    <font>
      <b/>
      <sz val="16"/>
      <color theme="1"/>
      <name val="標楷體"/>
      <family val="4"/>
      <charset val="136"/>
    </font>
    <font>
      <sz val="14"/>
      <color theme="1"/>
      <name val="新細明體"/>
      <family val="1"/>
      <charset val="136"/>
      <scheme val="major"/>
    </font>
    <font>
      <sz val="12"/>
      <color theme="1"/>
      <name val="新細明體"/>
      <family val="1"/>
      <charset val="136"/>
      <scheme val="major"/>
    </font>
    <font>
      <sz val="18"/>
      <color theme="1"/>
      <name val="全真中圓體"/>
      <family val="3"/>
      <charset val="136"/>
    </font>
    <font>
      <sz val="12"/>
      <name val="新細明體"/>
      <family val="2"/>
      <charset val="136"/>
      <scheme val="minor"/>
    </font>
    <font>
      <sz val="12"/>
      <name val="新細明體"/>
      <family val="1"/>
      <charset val="136"/>
      <scheme val="minor"/>
    </font>
  </fonts>
  <fills count="7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CFFCC"/>
        <bgColor indexed="64"/>
      </patternFill>
    </fill>
  </fills>
  <borders count="10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">
    <xf numFmtId="0" fontId="0" fillId="0" borderId="0">
      <alignment vertical="center"/>
    </xf>
  </cellStyleXfs>
  <cellXfs count="39">
    <xf numFmtId="0" fontId="0" fillId="0" borderId="0" xfId="0">
      <alignment vertical="center"/>
    </xf>
    <xf numFmtId="0" fontId="2" fillId="0" borderId="2" xfId="0" applyFont="1" applyBorder="1" applyAlignment="1">
      <alignment horizontal="center" vertical="center" wrapText="1"/>
    </xf>
    <xf numFmtId="0" fontId="3" fillId="0" borderId="0" xfId="0" applyFont="1">
      <alignment vertical="center"/>
    </xf>
    <xf numFmtId="0" fontId="2" fillId="0" borderId="4" xfId="0" applyFont="1" applyBorder="1" applyAlignment="1">
      <alignment horizontal="justify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0" xfId="0" applyFont="1">
      <alignment vertical="center"/>
    </xf>
    <xf numFmtId="0" fontId="2" fillId="0" borderId="5" xfId="0" applyFont="1" applyBorder="1" applyAlignment="1">
      <alignment horizontal="center" vertical="center" wrapText="1"/>
    </xf>
    <xf numFmtId="0" fontId="0" fillId="0" borderId="5" xfId="0" applyBorder="1">
      <alignment vertical="center"/>
    </xf>
    <xf numFmtId="0" fontId="0" fillId="3" borderId="0" xfId="0" applyFill="1" applyAlignment="1">
      <alignment horizontal="center" vertical="center"/>
    </xf>
    <xf numFmtId="0" fontId="0" fillId="2" borderId="0" xfId="0" applyFill="1" applyAlignment="1">
      <alignment horizontal="center" vertical="center"/>
    </xf>
    <xf numFmtId="0" fontId="0" fillId="4" borderId="0" xfId="0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5" xfId="0" applyFont="1" applyBorder="1" applyAlignment="1">
      <alignment horizontal="center" vertical="center"/>
    </xf>
    <xf numFmtId="0" fontId="0" fillId="0" borderId="5" xfId="0" applyFont="1" applyFill="1" applyBorder="1" applyAlignment="1">
      <alignment horizontal="center" vertical="center"/>
    </xf>
    <xf numFmtId="0" fontId="0" fillId="0" borderId="5" xfId="0" applyFill="1" applyBorder="1">
      <alignment vertical="center"/>
    </xf>
    <xf numFmtId="0" fontId="2" fillId="0" borderId="2" xfId="0" applyFont="1" applyBorder="1" applyAlignment="1">
      <alignment horizontal="left" vertical="center" wrapText="1"/>
    </xf>
    <xf numFmtId="0" fontId="4" fillId="0" borderId="0" xfId="0" applyFont="1">
      <alignment vertical="center"/>
    </xf>
    <xf numFmtId="0" fontId="6" fillId="0" borderId="5" xfId="0" applyFont="1" applyBorder="1" applyAlignment="1">
      <alignment horizontal="center" vertical="center" wrapText="1"/>
    </xf>
    <xf numFmtId="0" fontId="7" fillId="0" borderId="5" xfId="0" applyFont="1" applyBorder="1" applyAlignment="1">
      <alignment horizontal="center" vertical="center" wrapText="1"/>
    </xf>
    <xf numFmtId="0" fontId="7" fillId="0" borderId="5" xfId="0" applyFont="1" applyBorder="1">
      <alignment vertical="center"/>
    </xf>
    <xf numFmtId="0" fontId="6" fillId="0" borderId="5" xfId="0" applyFont="1" applyBorder="1">
      <alignment vertical="center"/>
    </xf>
    <xf numFmtId="0" fontId="7" fillId="0" borderId="5" xfId="0" applyFont="1" applyBorder="1" applyAlignment="1">
      <alignment horizontal="center" vertical="center"/>
    </xf>
    <xf numFmtId="0" fontId="7" fillId="5" borderId="5" xfId="0" applyFont="1" applyFill="1" applyBorder="1">
      <alignment vertical="center"/>
    </xf>
    <xf numFmtId="0" fontId="2" fillId="2" borderId="3" xfId="0" applyFont="1" applyFill="1" applyBorder="1" applyAlignment="1">
      <alignment horizontal="center" vertical="center" wrapText="1"/>
    </xf>
    <xf numFmtId="0" fontId="2" fillId="2" borderId="4" xfId="0" applyFont="1" applyFill="1" applyBorder="1" applyAlignment="1">
      <alignment horizontal="center" vertical="center" wrapText="1"/>
    </xf>
    <xf numFmtId="0" fontId="2" fillId="3" borderId="3" xfId="0" applyFont="1" applyFill="1" applyBorder="1" applyAlignment="1">
      <alignment horizontal="center" vertical="center" wrapText="1"/>
    </xf>
    <xf numFmtId="0" fontId="2" fillId="3" borderId="4" xfId="0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 wrapText="1"/>
    </xf>
    <xf numFmtId="0" fontId="8" fillId="0" borderId="0" xfId="0" applyFont="1">
      <alignment vertical="center"/>
    </xf>
    <xf numFmtId="0" fontId="2" fillId="6" borderId="3" xfId="0" applyFont="1" applyFill="1" applyBorder="1" applyAlignment="1">
      <alignment horizontal="center" vertical="center" wrapText="1"/>
    </xf>
    <xf numFmtId="0" fontId="2" fillId="6" borderId="4" xfId="0" applyFont="1" applyFill="1" applyBorder="1" applyAlignment="1">
      <alignment horizontal="center" vertical="center" wrapText="1"/>
    </xf>
    <xf numFmtId="0" fontId="2" fillId="0" borderId="3" xfId="0" applyFont="1" applyBorder="1" applyAlignment="1">
      <alignment horizontal="left" vertical="center" wrapText="1"/>
    </xf>
    <xf numFmtId="0" fontId="9" fillId="0" borderId="5" xfId="0" applyFont="1" applyBorder="1">
      <alignment vertical="center"/>
    </xf>
    <xf numFmtId="0" fontId="10" fillId="0" borderId="5" xfId="0" applyFont="1" applyBorder="1">
      <alignment vertical="center"/>
    </xf>
    <xf numFmtId="0" fontId="0" fillId="0" borderId="9" xfId="0" applyFill="1" applyBorder="1">
      <alignment vertical="center"/>
    </xf>
    <xf numFmtId="0" fontId="2" fillId="0" borderId="4" xfId="0" applyFont="1" applyBorder="1" applyAlignment="1">
      <alignment horizontal="left" vertical="center" wrapText="1"/>
    </xf>
    <xf numFmtId="0" fontId="5" fillId="0" borderId="6" xfId="0" applyFont="1" applyBorder="1" applyAlignment="1">
      <alignment vertical="center"/>
    </xf>
    <xf numFmtId="0" fontId="5" fillId="0" borderId="7" xfId="0" applyFont="1" applyBorder="1" applyAlignment="1">
      <alignment vertical="center"/>
    </xf>
    <xf numFmtId="0" fontId="5" fillId="0" borderId="8" xfId="0" applyFont="1" applyBorder="1" applyAlignment="1">
      <alignment vertical="center"/>
    </xf>
  </cellXfs>
  <cellStyles count="1">
    <cellStyle name="一般" xfId="0" builtinId="0"/>
  </cellStyles>
  <dxfs count="0"/>
  <tableStyles count="0" defaultTableStyle="TableStyleMedium2" defaultPivotStyle="PivotStyleLight16"/>
  <colors>
    <mruColors>
      <color rgb="FFCCFFCC"/>
      <color rgb="FFCCFFFF"/>
      <color rgb="FFFFFFCC"/>
      <color rgb="FFFF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17</xdr:col>
      <xdr:colOff>131876</xdr:colOff>
      <xdr:row>34</xdr:row>
      <xdr:rowOff>180048</xdr:rowOff>
    </xdr:to>
    <xdr:pic>
      <xdr:nvPicPr>
        <xdr:cNvPr id="5" name="圖片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790476" cy="741904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35</xdr:row>
      <xdr:rowOff>0</xdr:rowOff>
    </xdr:from>
    <xdr:to>
      <xdr:col>17</xdr:col>
      <xdr:colOff>141400</xdr:colOff>
      <xdr:row>60</xdr:row>
      <xdr:rowOff>66012</xdr:rowOff>
    </xdr:to>
    <xdr:pic>
      <xdr:nvPicPr>
        <xdr:cNvPr id="6" name="圖片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7448550"/>
          <a:ext cx="11800000" cy="5304762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&#35373;&#20633;&#32068;&#27284;&#26696;\110-111&#23416;&#24180;&#35373;&#20633;&#32068;\&#35373;&#20633;&#33287;&#23560;&#31185;&#25945;&#23460;\&#22120;&#26448;&#28165;&#21934;&#33287;&#27161;&#31034;\&#22120;&#26448;&#28165;&#21934;(&#33509;&#26377;&#20462;&#25913;&#38656;&#21516;&#27493;&#26044;dropbox&#33287;&#20511;&#29992;&#21934;&#26356;&#26032;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一般設備"/>
      <sheetName val="家政器材"/>
      <sheetName val="家政圖片"/>
      <sheetName val="各科教具"/>
      <sheetName val="不外借"/>
      <sheetName val="地下室"/>
      <sheetName val="備忘"/>
    </sheetNames>
    <sheetDataSet>
      <sheetData sheetId="0" refreshError="1"/>
      <sheetData sheetId="1" refreshError="1">
        <row r="2">
          <cell r="A2">
            <v>1</v>
          </cell>
          <cell r="B2" t="str">
            <v>大湯鍋+蓋</v>
          </cell>
          <cell r="C2" t="str">
            <v>6組</v>
          </cell>
        </row>
        <row r="3">
          <cell r="A3">
            <v>2</v>
          </cell>
          <cell r="B3" t="str">
            <v>中湯鍋+蓋</v>
          </cell>
          <cell r="C3" t="str">
            <v>4組</v>
          </cell>
        </row>
        <row r="4">
          <cell r="A4">
            <v>3</v>
          </cell>
          <cell r="B4" t="str">
            <v>電鍋(含內鍋)</v>
          </cell>
          <cell r="C4">
            <v>1</v>
          </cell>
        </row>
        <row r="5">
          <cell r="A5">
            <v>4</v>
          </cell>
          <cell r="B5" t="str">
            <v>杯子(瓷)</v>
          </cell>
          <cell r="C5">
            <v>37</v>
          </cell>
        </row>
        <row r="6">
          <cell r="A6">
            <v>5</v>
          </cell>
          <cell r="B6" t="str">
            <v>鐵湯匙</v>
          </cell>
          <cell r="C6">
            <v>22</v>
          </cell>
        </row>
        <row r="7">
          <cell r="A7">
            <v>6</v>
          </cell>
          <cell r="B7" t="str">
            <v>桿麵棍</v>
          </cell>
          <cell r="C7">
            <v>11</v>
          </cell>
        </row>
        <row r="8">
          <cell r="A8">
            <v>7</v>
          </cell>
          <cell r="B8" t="str">
            <v>刨絲器</v>
          </cell>
          <cell r="C8">
            <v>6</v>
          </cell>
        </row>
        <row r="9">
          <cell r="A9">
            <v>8</v>
          </cell>
          <cell r="B9" t="str">
            <v>鐵板燒鏟</v>
          </cell>
          <cell r="C9">
            <v>7</v>
          </cell>
        </row>
        <row r="10">
          <cell r="A10">
            <v>9</v>
          </cell>
          <cell r="B10" t="str">
            <v>食物剪刀</v>
          </cell>
          <cell r="C10">
            <v>4</v>
          </cell>
        </row>
        <row r="11">
          <cell r="A11">
            <v>10</v>
          </cell>
          <cell r="B11" t="str">
            <v>量匙</v>
          </cell>
          <cell r="C11">
            <v>8</v>
          </cell>
        </row>
        <row r="12">
          <cell r="A12">
            <v>11</v>
          </cell>
          <cell r="B12" t="str">
            <v>調味盒</v>
          </cell>
          <cell r="C12">
            <v>7</v>
          </cell>
        </row>
        <row r="13">
          <cell r="A13">
            <v>12</v>
          </cell>
          <cell r="B13" t="str">
            <v>削皮刀</v>
          </cell>
          <cell r="C13">
            <v>6</v>
          </cell>
        </row>
        <row r="14">
          <cell r="A14">
            <v>13</v>
          </cell>
          <cell r="B14" t="str">
            <v>長柄塑膠刮刀</v>
          </cell>
          <cell r="C14">
            <v>1</v>
          </cell>
        </row>
        <row r="15">
          <cell r="A15">
            <v>14</v>
          </cell>
          <cell r="B15" t="str">
            <v>短柄塑膠刮刀</v>
          </cell>
          <cell r="C15">
            <v>5</v>
          </cell>
        </row>
        <row r="16">
          <cell r="A16">
            <v>15</v>
          </cell>
          <cell r="B16" t="str">
            <v>塑膠片型刮刀</v>
          </cell>
          <cell r="C16">
            <v>7</v>
          </cell>
        </row>
        <row r="17">
          <cell r="A17">
            <v>16</v>
          </cell>
          <cell r="B17" t="str">
            <v>單片型不銹鋼刮刀</v>
          </cell>
          <cell r="C17">
            <v>3</v>
          </cell>
        </row>
        <row r="18">
          <cell r="A18">
            <v>17</v>
          </cell>
          <cell r="B18" t="str">
            <v>兩用膠柄挖球器</v>
          </cell>
          <cell r="C18">
            <v>5</v>
          </cell>
        </row>
        <row r="19">
          <cell r="A19">
            <v>18</v>
          </cell>
          <cell r="B19" t="str">
            <v>冰淇淋挖勺</v>
          </cell>
          <cell r="C19">
            <v>1</v>
          </cell>
        </row>
        <row r="20">
          <cell r="A20">
            <v>19</v>
          </cell>
          <cell r="B20" t="str">
            <v>飯匙</v>
          </cell>
          <cell r="C20">
            <v>2</v>
          </cell>
        </row>
        <row r="21">
          <cell r="A21">
            <v>20</v>
          </cell>
          <cell r="B21" t="str">
            <v>開罐器</v>
          </cell>
          <cell r="C21">
            <v>4</v>
          </cell>
        </row>
        <row r="22">
          <cell r="A22">
            <v>21</v>
          </cell>
          <cell r="B22" t="str">
            <v>筷子</v>
          </cell>
          <cell r="C22" t="str">
            <v>15支</v>
          </cell>
        </row>
        <row r="23">
          <cell r="A23">
            <v>22</v>
          </cell>
          <cell r="B23" t="str">
            <v>矽膠油刷</v>
          </cell>
          <cell r="C23">
            <v>14</v>
          </cell>
        </row>
        <row r="24">
          <cell r="A24">
            <v>23</v>
          </cell>
          <cell r="B24" t="str">
            <v>內鍋</v>
          </cell>
          <cell r="C24">
            <v>2</v>
          </cell>
        </row>
        <row r="25">
          <cell r="A25">
            <v>24</v>
          </cell>
          <cell r="B25" t="str">
            <v>平底鍋(舊5新5)</v>
          </cell>
        </row>
        <row r="26">
          <cell r="A26">
            <v>25</v>
          </cell>
          <cell r="B26" t="str">
            <v>平底鍋用木鏟</v>
          </cell>
          <cell r="C26">
            <v>13</v>
          </cell>
        </row>
        <row r="27">
          <cell r="A27">
            <v>26</v>
          </cell>
          <cell r="B27" t="str">
            <v>大鋼盆</v>
          </cell>
          <cell r="C27">
            <v>19</v>
          </cell>
        </row>
        <row r="28">
          <cell r="A28">
            <v>27</v>
          </cell>
          <cell r="B28" t="str">
            <v>中鋼盆</v>
          </cell>
          <cell r="C28">
            <v>6</v>
          </cell>
        </row>
        <row r="29">
          <cell r="A29">
            <v>28</v>
          </cell>
          <cell r="B29" t="str">
            <v>小鋼盆</v>
          </cell>
          <cell r="C29">
            <v>15</v>
          </cell>
        </row>
        <row r="30">
          <cell r="A30">
            <v>29</v>
          </cell>
          <cell r="B30" t="str">
            <v>洗菜盆(大)</v>
          </cell>
          <cell r="C30" t="str">
            <v>4套(大)</v>
          </cell>
        </row>
        <row r="31">
          <cell r="A31">
            <v>30</v>
          </cell>
          <cell r="B31" t="str">
            <v>洗菜盆(中)</v>
          </cell>
          <cell r="C31" t="str">
            <v>1套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D45"/>
  <sheetViews>
    <sheetView tabSelected="1" workbookViewId="0">
      <selection activeCell="C51" sqref="C51"/>
    </sheetView>
  </sheetViews>
  <sheetFormatPr defaultRowHeight="16.2"/>
  <cols>
    <col min="1" max="1" width="6.88671875" customWidth="1"/>
    <col min="2" max="2" width="33.33203125" bestFit="1" customWidth="1"/>
    <col min="4" max="4" width="27.6640625" bestFit="1" customWidth="1"/>
  </cols>
  <sheetData>
    <row r="1" spans="1:4" s="2" customFormat="1" ht="19.8">
      <c r="A1" s="17" t="s">
        <v>22</v>
      </c>
      <c r="B1" s="6" t="s">
        <v>110</v>
      </c>
      <c r="C1" s="6" t="s">
        <v>1</v>
      </c>
      <c r="D1" s="17" t="s">
        <v>93</v>
      </c>
    </row>
    <row r="2" spans="1:4" s="2" customFormat="1" ht="19.8">
      <c r="A2" s="18">
        <v>1</v>
      </c>
      <c r="B2" s="7" t="s">
        <v>70</v>
      </c>
      <c r="C2" s="7">
        <v>3</v>
      </c>
      <c r="D2" s="20"/>
    </row>
    <row r="3" spans="1:4">
      <c r="A3" s="21">
        <v>2</v>
      </c>
      <c r="B3" s="7" t="s">
        <v>71</v>
      </c>
      <c r="C3" s="7">
        <v>1</v>
      </c>
      <c r="D3" s="19"/>
    </row>
    <row r="4" spans="1:4">
      <c r="A4" s="18">
        <v>3</v>
      </c>
      <c r="B4" s="7" t="s">
        <v>111</v>
      </c>
      <c r="C4" s="7">
        <v>30</v>
      </c>
      <c r="D4" s="19"/>
    </row>
    <row r="5" spans="1:4">
      <c r="A5" s="21">
        <v>4</v>
      </c>
      <c r="B5" s="7" t="s">
        <v>72</v>
      </c>
      <c r="C5" s="7">
        <v>4</v>
      </c>
      <c r="D5" s="19"/>
    </row>
    <row r="6" spans="1:4">
      <c r="A6" s="18">
        <v>5</v>
      </c>
      <c r="B6" s="7" t="s">
        <v>112</v>
      </c>
      <c r="C6" s="7">
        <v>1</v>
      </c>
      <c r="D6" s="19"/>
    </row>
    <row r="7" spans="1:4">
      <c r="A7" s="21">
        <v>6</v>
      </c>
      <c r="B7" s="7" t="s">
        <v>113</v>
      </c>
      <c r="C7" s="7">
        <v>2</v>
      </c>
      <c r="D7" s="19"/>
    </row>
    <row r="8" spans="1:4">
      <c r="A8" s="18">
        <v>7</v>
      </c>
      <c r="B8" s="7" t="s">
        <v>73</v>
      </c>
      <c r="C8" s="7">
        <v>2</v>
      </c>
      <c r="D8" s="19"/>
    </row>
    <row r="9" spans="1:4">
      <c r="A9" s="21">
        <v>8</v>
      </c>
      <c r="B9" s="7" t="s">
        <v>74</v>
      </c>
      <c r="C9" s="7">
        <v>20</v>
      </c>
      <c r="D9" s="19"/>
    </row>
    <row r="10" spans="1:4">
      <c r="A10" s="18">
        <v>9</v>
      </c>
      <c r="B10" s="32" t="s">
        <v>75</v>
      </c>
      <c r="C10" s="33">
        <v>7</v>
      </c>
      <c r="D10" s="19"/>
    </row>
    <row r="11" spans="1:4">
      <c r="A11" s="21">
        <v>10</v>
      </c>
      <c r="B11" s="33" t="s">
        <v>30</v>
      </c>
      <c r="C11" s="33">
        <v>2</v>
      </c>
      <c r="D11" s="19"/>
    </row>
    <row r="12" spans="1:4">
      <c r="A12" s="18">
        <v>11</v>
      </c>
      <c r="B12" s="7" t="s">
        <v>114</v>
      </c>
      <c r="C12" s="7">
        <v>2</v>
      </c>
      <c r="D12" s="19"/>
    </row>
    <row r="13" spans="1:4">
      <c r="A13" s="21">
        <v>12</v>
      </c>
      <c r="B13" s="7" t="s">
        <v>76</v>
      </c>
      <c r="C13" s="7">
        <v>1</v>
      </c>
      <c r="D13" s="19"/>
    </row>
    <row r="14" spans="1:4">
      <c r="A14" s="18">
        <v>13</v>
      </c>
      <c r="B14" s="7" t="s">
        <v>29</v>
      </c>
      <c r="C14" s="7">
        <v>1</v>
      </c>
      <c r="D14" s="19"/>
    </row>
    <row r="15" spans="1:4">
      <c r="A15" s="21">
        <v>14</v>
      </c>
      <c r="B15" s="7" t="s">
        <v>77</v>
      </c>
      <c r="C15" s="7">
        <v>1</v>
      </c>
      <c r="D15" s="19"/>
    </row>
    <row r="16" spans="1:4">
      <c r="A16" s="18">
        <v>15</v>
      </c>
      <c r="B16" s="7" t="s">
        <v>37</v>
      </c>
      <c r="C16" s="7">
        <v>1</v>
      </c>
      <c r="D16" s="19"/>
    </row>
    <row r="17" spans="1:4">
      <c r="A17" s="21">
        <v>16</v>
      </c>
      <c r="B17" s="7" t="s">
        <v>78</v>
      </c>
      <c r="C17" s="7">
        <v>1</v>
      </c>
      <c r="D17" s="19"/>
    </row>
    <row r="18" spans="1:4">
      <c r="A18" s="18">
        <v>17</v>
      </c>
      <c r="B18" s="7" t="s">
        <v>115</v>
      </c>
      <c r="C18" s="7">
        <v>1</v>
      </c>
      <c r="D18" s="19"/>
    </row>
    <row r="19" spans="1:4">
      <c r="A19" s="21">
        <v>18</v>
      </c>
      <c r="B19" s="7" t="s">
        <v>79</v>
      </c>
      <c r="C19" s="7">
        <v>1</v>
      </c>
      <c r="D19" s="19"/>
    </row>
    <row r="20" spans="1:4">
      <c r="A20" s="18">
        <v>19</v>
      </c>
      <c r="B20" s="7" t="s">
        <v>38</v>
      </c>
      <c r="C20" s="7">
        <v>1</v>
      </c>
      <c r="D20" s="19"/>
    </row>
    <row r="21" spans="1:4">
      <c r="A21" s="21">
        <v>20</v>
      </c>
      <c r="B21" s="7" t="s">
        <v>80</v>
      </c>
      <c r="C21" s="7">
        <v>1</v>
      </c>
      <c r="D21" s="19"/>
    </row>
    <row r="22" spans="1:4">
      <c r="A22" s="18">
        <v>21</v>
      </c>
      <c r="B22" s="7" t="s">
        <v>28</v>
      </c>
      <c r="C22" s="7">
        <v>2</v>
      </c>
      <c r="D22" s="19"/>
    </row>
    <row r="23" spans="1:4">
      <c r="A23" s="21">
        <v>22</v>
      </c>
      <c r="B23" s="7" t="s">
        <v>81</v>
      </c>
      <c r="C23" s="7">
        <v>1</v>
      </c>
      <c r="D23" s="19"/>
    </row>
    <row r="24" spans="1:4">
      <c r="A24" s="18">
        <v>23</v>
      </c>
      <c r="B24" s="7" t="s">
        <v>116</v>
      </c>
      <c r="C24" s="7">
        <v>1</v>
      </c>
      <c r="D24" s="19"/>
    </row>
    <row r="25" spans="1:4">
      <c r="A25" s="21">
        <v>24</v>
      </c>
      <c r="B25" s="7" t="s">
        <v>82</v>
      </c>
      <c r="C25" s="7">
        <v>1</v>
      </c>
      <c r="D25" s="19"/>
    </row>
    <row r="26" spans="1:4">
      <c r="A26" s="18">
        <v>25</v>
      </c>
      <c r="B26" s="7" t="s">
        <v>113</v>
      </c>
      <c r="C26" s="7">
        <v>6</v>
      </c>
      <c r="D26" s="19"/>
    </row>
    <row r="27" spans="1:4">
      <c r="A27" s="21">
        <v>26</v>
      </c>
      <c r="B27" s="7" t="s">
        <v>83</v>
      </c>
      <c r="C27" s="7">
        <v>2</v>
      </c>
      <c r="D27" s="19"/>
    </row>
    <row r="28" spans="1:4">
      <c r="A28" s="18">
        <v>27</v>
      </c>
      <c r="B28" s="7" t="s">
        <v>84</v>
      </c>
      <c r="C28" s="7">
        <v>2</v>
      </c>
      <c r="D28" s="19"/>
    </row>
    <row r="29" spans="1:4">
      <c r="A29" s="21">
        <v>28</v>
      </c>
      <c r="B29" s="7" t="s">
        <v>117</v>
      </c>
      <c r="C29" s="7">
        <v>40</v>
      </c>
      <c r="D29" s="19"/>
    </row>
    <row r="30" spans="1:4">
      <c r="A30" s="18">
        <v>29</v>
      </c>
      <c r="B30" s="7" t="s">
        <v>118</v>
      </c>
      <c r="C30" s="7">
        <v>4</v>
      </c>
      <c r="D30" s="19"/>
    </row>
    <row r="31" spans="1:4">
      <c r="A31" s="21">
        <v>30</v>
      </c>
      <c r="B31" s="7" t="s">
        <v>85</v>
      </c>
      <c r="C31" s="7">
        <v>1</v>
      </c>
      <c r="D31" s="19"/>
    </row>
    <row r="32" spans="1:4">
      <c r="A32" s="18">
        <v>31</v>
      </c>
      <c r="B32" s="7" t="s">
        <v>119</v>
      </c>
      <c r="C32" s="7" t="s">
        <v>120</v>
      </c>
      <c r="D32" s="19" t="s">
        <v>105</v>
      </c>
    </row>
    <row r="33" spans="1:4">
      <c r="A33" s="21">
        <v>32</v>
      </c>
      <c r="B33" s="7" t="s">
        <v>27</v>
      </c>
      <c r="C33" s="7"/>
      <c r="D33" s="19"/>
    </row>
    <row r="34" spans="1:4">
      <c r="A34" s="18">
        <v>33</v>
      </c>
      <c r="B34" s="7" t="s">
        <v>86</v>
      </c>
      <c r="C34" s="7">
        <v>4</v>
      </c>
      <c r="D34" s="19"/>
    </row>
    <row r="35" spans="1:4">
      <c r="A35" s="21">
        <v>34</v>
      </c>
      <c r="B35" s="7" t="s">
        <v>87</v>
      </c>
      <c r="C35" s="7">
        <v>1</v>
      </c>
      <c r="D35" s="19"/>
    </row>
    <row r="36" spans="1:4">
      <c r="A36" s="18">
        <v>35</v>
      </c>
      <c r="B36" s="7" t="s">
        <v>88</v>
      </c>
      <c r="C36" s="7">
        <v>1</v>
      </c>
      <c r="D36" s="19"/>
    </row>
    <row r="37" spans="1:4">
      <c r="A37" s="21">
        <v>36</v>
      </c>
      <c r="B37" s="14" t="s">
        <v>89</v>
      </c>
      <c r="C37" s="14">
        <v>1</v>
      </c>
      <c r="D37" s="19"/>
    </row>
    <row r="38" spans="1:4">
      <c r="A38" s="18">
        <v>37</v>
      </c>
      <c r="B38" s="14" t="s">
        <v>90</v>
      </c>
      <c r="C38" s="14">
        <v>7</v>
      </c>
      <c r="D38" s="19" t="s">
        <v>94</v>
      </c>
    </row>
    <row r="39" spans="1:4">
      <c r="A39" s="21">
        <v>38</v>
      </c>
      <c r="B39" s="14" t="s">
        <v>91</v>
      </c>
      <c r="C39" s="14">
        <v>7</v>
      </c>
      <c r="D39" s="19" t="s">
        <v>95</v>
      </c>
    </row>
    <row r="40" spans="1:4">
      <c r="A40" s="18">
        <v>39</v>
      </c>
      <c r="B40" s="14" t="s">
        <v>92</v>
      </c>
      <c r="C40" s="14">
        <v>7</v>
      </c>
      <c r="D40" s="22" t="s">
        <v>97</v>
      </c>
    </row>
    <row r="41" spans="1:4">
      <c r="A41" s="21">
        <v>40</v>
      </c>
      <c r="B41" s="34" t="s">
        <v>121</v>
      </c>
      <c r="C41" s="34">
        <v>3</v>
      </c>
      <c r="D41" s="22" t="s">
        <v>96</v>
      </c>
    </row>
    <row r="42" spans="1:4">
      <c r="A42" s="18">
        <v>41</v>
      </c>
      <c r="B42" s="14" t="s">
        <v>122</v>
      </c>
      <c r="C42" s="14">
        <v>29</v>
      </c>
      <c r="D42" s="19"/>
    </row>
    <row r="43" spans="1:4">
      <c r="A43" s="21">
        <v>42</v>
      </c>
      <c r="B43" s="14" t="s">
        <v>123</v>
      </c>
      <c r="C43" s="14">
        <v>1</v>
      </c>
      <c r="D43" s="7"/>
    </row>
    <row r="44" spans="1:4">
      <c r="A44" s="18">
        <v>43</v>
      </c>
      <c r="B44" s="14" t="s">
        <v>124</v>
      </c>
      <c r="C44" s="14">
        <v>1</v>
      </c>
      <c r="D44" s="7"/>
    </row>
    <row r="45" spans="1:4">
      <c r="A45" s="21">
        <v>44</v>
      </c>
      <c r="B45" s="14" t="s">
        <v>125</v>
      </c>
      <c r="C45" s="14">
        <v>1</v>
      </c>
      <c r="D45" s="7"/>
    </row>
  </sheetData>
  <autoFilter ref="A1:C36" xr:uid="{00000000-0009-0000-0000-000000000000}"/>
  <phoneticPr fontId="1" type="noConversion"/>
  <pageMargins left="0.25" right="0.25" top="0.75" bottom="0.75" header="0.3" footer="0.3"/>
  <pageSetup paperSize="9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O32"/>
  <sheetViews>
    <sheetView view="pageBreakPreview" zoomScale="96" zoomScaleNormal="100" zoomScaleSheetLayoutView="96" workbookViewId="0">
      <selection activeCell="L11" sqref="L11"/>
    </sheetView>
  </sheetViews>
  <sheetFormatPr defaultColWidth="9" defaultRowHeight="19.8"/>
  <cols>
    <col min="1" max="1" width="7.6640625" style="2" customWidth="1"/>
    <col min="2" max="2" width="40.6640625" style="2" customWidth="1"/>
    <col min="3" max="3" width="10.6640625" style="2" customWidth="1"/>
    <col min="4" max="4" width="12.6640625" style="2" customWidth="1"/>
    <col min="5" max="5" width="10.6640625" style="2" customWidth="1"/>
    <col min="6" max="6" width="7.6640625" style="2" customWidth="1"/>
    <col min="7" max="7" width="40.6640625" style="2" customWidth="1"/>
    <col min="8" max="8" width="10.6640625" style="2" customWidth="1"/>
    <col min="9" max="9" width="12.6640625" style="2" customWidth="1"/>
    <col min="10" max="10" width="10.6640625" style="2" customWidth="1"/>
    <col min="11" max="11" width="7.6640625" style="2" customWidth="1"/>
    <col min="12" max="12" width="40.6640625" style="2" customWidth="1"/>
    <col min="13" max="13" width="10.6640625" style="2" customWidth="1"/>
    <col min="14" max="14" width="12.6640625" style="2" customWidth="1"/>
    <col min="15" max="15" width="10.6640625" style="2" customWidth="1"/>
    <col min="16" max="16384" width="9" style="2"/>
  </cols>
  <sheetData>
    <row r="1" spans="1:15" s="16" customFormat="1" ht="33.75" customHeight="1">
      <c r="A1" s="36" t="s">
        <v>103</v>
      </c>
      <c r="B1" s="37"/>
      <c r="C1" s="37"/>
      <c r="D1" s="37"/>
      <c r="E1" s="38"/>
      <c r="F1" s="36" t="s">
        <v>104</v>
      </c>
      <c r="G1" s="37"/>
      <c r="H1" s="37"/>
      <c r="I1" s="37"/>
      <c r="J1" s="38"/>
      <c r="K1" s="36" t="s">
        <v>106</v>
      </c>
      <c r="L1" s="37"/>
      <c r="M1" s="37"/>
      <c r="N1" s="37"/>
      <c r="O1" s="38"/>
    </row>
    <row r="2" spans="1:15" ht="20.399999999999999" thickBot="1">
      <c r="A2" s="23" t="s">
        <v>22</v>
      </c>
      <c r="B2" s="24" t="s">
        <v>0</v>
      </c>
      <c r="C2" s="24" t="s">
        <v>1</v>
      </c>
      <c r="D2" s="24" t="s">
        <v>100</v>
      </c>
      <c r="E2" s="24" t="s">
        <v>101</v>
      </c>
      <c r="F2" s="25" t="s">
        <v>22</v>
      </c>
      <c r="G2" s="26" t="s">
        <v>0</v>
      </c>
      <c r="H2" s="26" t="s">
        <v>1</v>
      </c>
      <c r="I2" s="26" t="s">
        <v>100</v>
      </c>
      <c r="J2" s="26" t="s">
        <v>102</v>
      </c>
      <c r="K2" s="29" t="s">
        <v>22</v>
      </c>
      <c r="L2" s="30" t="s">
        <v>0</v>
      </c>
      <c r="M2" s="30" t="s">
        <v>1</v>
      </c>
      <c r="N2" s="30" t="s">
        <v>100</v>
      </c>
      <c r="O2" s="30" t="s">
        <v>102</v>
      </c>
    </row>
    <row r="3" spans="1:15" ht="20.399999999999999" thickBot="1">
      <c r="A3" s="23">
        <f>[1]家政器材!A2</f>
        <v>1</v>
      </c>
      <c r="B3" s="3" t="str">
        <f>[1]家政器材!B2</f>
        <v>大湯鍋+蓋</v>
      </c>
      <c r="C3" s="4" t="str">
        <f>[1]家政器材!C2</f>
        <v>6組</v>
      </c>
      <c r="D3" s="1"/>
      <c r="E3" s="4"/>
      <c r="F3" s="25">
        <v>31</v>
      </c>
      <c r="G3" s="3" t="s">
        <v>126</v>
      </c>
      <c r="H3" s="4">
        <v>7</v>
      </c>
      <c r="I3" s="4"/>
      <c r="J3" s="1"/>
      <c r="K3" s="29">
        <v>61</v>
      </c>
      <c r="L3" s="35" t="s">
        <v>137</v>
      </c>
      <c r="M3" s="4">
        <v>4</v>
      </c>
      <c r="N3" s="4"/>
      <c r="O3" s="1"/>
    </row>
    <row r="4" spans="1:15" ht="20.399999999999999" thickBot="1">
      <c r="A4" s="23">
        <f>[1]家政器材!A3</f>
        <v>2</v>
      </c>
      <c r="B4" s="3" t="str">
        <f>[1]家政器材!B3</f>
        <v>中湯鍋+蓋</v>
      </c>
      <c r="C4" s="4" t="str">
        <f>[1]家政器材!C3</f>
        <v>4組</v>
      </c>
      <c r="D4" s="1"/>
      <c r="E4" s="4"/>
      <c r="F4" s="25">
        <v>32</v>
      </c>
      <c r="G4" s="3" t="s">
        <v>7</v>
      </c>
      <c r="H4" s="4">
        <v>7</v>
      </c>
      <c r="I4" s="1"/>
      <c r="J4" s="4"/>
      <c r="K4" s="29">
        <v>62</v>
      </c>
      <c r="L4" s="35" t="s">
        <v>138</v>
      </c>
      <c r="M4" s="4">
        <v>5</v>
      </c>
      <c r="N4" s="4"/>
      <c r="O4" s="4"/>
    </row>
    <row r="5" spans="1:15" ht="20.399999999999999" thickBot="1">
      <c r="A5" s="23">
        <f>[1]家政器材!A4</f>
        <v>3</v>
      </c>
      <c r="B5" s="3" t="str">
        <f>[1]家政器材!B4</f>
        <v>電鍋(含內鍋)</v>
      </c>
      <c r="C5" s="4">
        <f>[1]家政器材!C4</f>
        <v>1</v>
      </c>
      <c r="D5" s="1"/>
      <c r="E5" s="4"/>
      <c r="F5" s="25">
        <v>33</v>
      </c>
      <c r="G5" s="3" t="s">
        <v>127</v>
      </c>
      <c r="H5" s="4">
        <v>1</v>
      </c>
      <c r="I5" s="4"/>
      <c r="J5" s="1"/>
      <c r="K5" s="29">
        <v>63</v>
      </c>
      <c r="L5" s="31"/>
      <c r="M5" s="4"/>
      <c r="N5" s="4"/>
      <c r="O5" s="1"/>
    </row>
    <row r="6" spans="1:15" ht="20.399999999999999" thickBot="1">
      <c r="A6" s="23">
        <f>[1]家政器材!A5</f>
        <v>4</v>
      </c>
      <c r="B6" s="3" t="str">
        <f>[1]家政器材!B5</f>
        <v>杯子(瓷)</v>
      </c>
      <c r="C6" s="4">
        <f>[1]家政器材!C5</f>
        <v>37</v>
      </c>
      <c r="D6" s="1"/>
      <c r="E6" s="4"/>
      <c r="F6" s="25">
        <v>34</v>
      </c>
      <c r="G6" s="3" t="s">
        <v>128</v>
      </c>
      <c r="H6" s="4">
        <v>2</v>
      </c>
      <c r="I6" s="4"/>
      <c r="J6" s="1"/>
      <c r="K6" s="29">
        <v>64</v>
      </c>
      <c r="L6" s="31"/>
      <c r="M6" s="4"/>
      <c r="N6" s="4"/>
      <c r="O6" s="1"/>
    </row>
    <row r="7" spans="1:15" ht="20.399999999999999" thickBot="1">
      <c r="A7" s="23">
        <f>[1]家政器材!A6</f>
        <v>5</v>
      </c>
      <c r="B7" s="3" t="str">
        <f>[1]家政器材!B6</f>
        <v>鐵湯匙</v>
      </c>
      <c r="C7" s="4">
        <f>[1]家政器材!C6</f>
        <v>22</v>
      </c>
      <c r="D7" s="1"/>
      <c r="E7" s="4"/>
      <c r="F7" s="25">
        <v>35</v>
      </c>
      <c r="G7" s="3" t="s">
        <v>8</v>
      </c>
      <c r="H7" s="4">
        <v>5</v>
      </c>
      <c r="I7" s="4"/>
      <c r="J7" s="1"/>
      <c r="K7" s="29">
        <v>65</v>
      </c>
      <c r="L7" s="35"/>
      <c r="M7" s="4"/>
      <c r="N7" s="4"/>
      <c r="O7" s="1"/>
    </row>
    <row r="8" spans="1:15" ht="20.399999999999999" thickBot="1">
      <c r="A8" s="23">
        <f>[1]家政器材!A7</f>
        <v>6</v>
      </c>
      <c r="B8" s="3" t="str">
        <f>[1]家政器材!B7</f>
        <v>桿麵棍</v>
      </c>
      <c r="C8" s="4">
        <f>[1]家政器材!C7</f>
        <v>11</v>
      </c>
      <c r="D8" s="1"/>
      <c r="E8" s="4"/>
      <c r="F8" s="25">
        <v>36</v>
      </c>
      <c r="G8" s="3" t="s">
        <v>9</v>
      </c>
      <c r="H8" s="4">
        <v>5</v>
      </c>
      <c r="I8" s="4"/>
      <c r="J8" s="1"/>
      <c r="K8" s="29">
        <v>66</v>
      </c>
      <c r="L8" s="3"/>
      <c r="M8" s="4"/>
      <c r="N8" s="4"/>
      <c r="O8" s="1"/>
    </row>
    <row r="9" spans="1:15" ht="20.399999999999999" thickBot="1">
      <c r="A9" s="23">
        <f>[1]家政器材!A8</f>
        <v>7</v>
      </c>
      <c r="B9" s="3" t="str">
        <f>[1]家政器材!B8</f>
        <v>刨絲器</v>
      </c>
      <c r="C9" s="4">
        <f>[1]家政器材!C8</f>
        <v>6</v>
      </c>
      <c r="D9" s="1"/>
      <c r="E9" s="4"/>
      <c r="F9" s="25">
        <v>37</v>
      </c>
      <c r="G9" s="3" t="s">
        <v>10</v>
      </c>
      <c r="H9" s="4">
        <v>5</v>
      </c>
      <c r="I9" s="4"/>
      <c r="J9" s="1"/>
      <c r="K9" s="29">
        <v>67</v>
      </c>
      <c r="L9" s="3"/>
      <c r="M9" s="4"/>
      <c r="N9" s="4"/>
      <c r="O9" s="1"/>
    </row>
    <row r="10" spans="1:15" ht="20.399999999999999" thickBot="1">
      <c r="A10" s="23">
        <f>[1]家政器材!A9</f>
        <v>8</v>
      </c>
      <c r="B10" s="3" t="str">
        <f>[1]家政器材!B9</f>
        <v>鐵板燒鏟</v>
      </c>
      <c r="C10" s="4">
        <f>[1]家政器材!C9</f>
        <v>7</v>
      </c>
      <c r="D10" s="1"/>
      <c r="E10" s="4"/>
      <c r="F10" s="25">
        <v>38</v>
      </c>
      <c r="G10" s="3" t="s">
        <v>11</v>
      </c>
      <c r="H10" s="4">
        <v>9</v>
      </c>
      <c r="I10" s="4"/>
      <c r="J10" s="1"/>
      <c r="K10" s="29">
        <v>68</v>
      </c>
      <c r="L10" s="3"/>
      <c r="M10" s="4"/>
      <c r="N10" s="4"/>
      <c r="O10" s="1"/>
    </row>
    <row r="11" spans="1:15" ht="20.399999999999999" thickBot="1">
      <c r="A11" s="23">
        <f>[1]家政器材!A10</f>
        <v>9</v>
      </c>
      <c r="B11" s="3" t="str">
        <f>[1]家政器材!B10</f>
        <v>食物剪刀</v>
      </c>
      <c r="C11" s="4">
        <f>[1]家政器材!C10</f>
        <v>4</v>
      </c>
      <c r="D11" s="1"/>
      <c r="E11" s="4"/>
      <c r="F11" s="25">
        <v>39</v>
      </c>
      <c r="G11" s="3" t="s">
        <v>13</v>
      </c>
      <c r="H11" s="4">
        <v>20</v>
      </c>
      <c r="I11" s="4"/>
      <c r="J11" s="1"/>
      <c r="K11" s="29">
        <v>69</v>
      </c>
      <c r="L11" s="3"/>
      <c r="M11" s="4"/>
      <c r="N11" s="4"/>
      <c r="O11" s="1"/>
    </row>
    <row r="12" spans="1:15" ht="20.399999999999999" thickBot="1">
      <c r="A12" s="23">
        <f>[1]家政器材!A11</f>
        <v>10</v>
      </c>
      <c r="B12" s="3" t="str">
        <f>[1]家政器材!B11</f>
        <v>量匙</v>
      </c>
      <c r="C12" s="4">
        <f>[1]家政器材!C11</f>
        <v>8</v>
      </c>
      <c r="D12" s="1"/>
      <c r="E12" s="4"/>
      <c r="F12" s="25">
        <v>40</v>
      </c>
      <c r="G12" s="3" t="s">
        <v>15</v>
      </c>
      <c r="H12" s="4" t="s">
        <v>16</v>
      </c>
      <c r="I12" s="4"/>
      <c r="J12" s="1"/>
      <c r="K12" s="29">
        <v>70</v>
      </c>
      <c r="L12" s="3"/>
      <c r="M12" s="4"/>
      <c r="N12" s="4"/>
      <c r="O12" s="1"/>
    </row>
    <row r="13" spans="1:15" ht="20.399999999999999" thickBot="1">
      <c r="A13" s="23">
        <f>[1]家政器材!A12</f>
        <v>11</v>
      </c>
      <c r="B13" s="3" t="str">
        <f>[1]家政器材!B12</f>
        <v>調味盒</v>
      </c>
      <c r="C13" s="4">
        <f>[1]家政器材!C12</f>
        <v>7</v>
      </c>
      <c r="D13" s="1"/>
      <c r="E13" s="4"/>
      <c r="F13" s="25">
        <v>41</v>
      </c>
      <c r="G13" s="3" t="s">
        <v>19</v>
      </c>
      <c r="H13" s="4">
        <v>2</v>
      </c>
      <c r="I13" s="4"/>
      <c r="J13" s="1"/>
      <c r="K13" s="29">
        <v>71</v>
      </c>
      <c r="L13" s="3"/>
      <c r="M13" s="4"/>
      <c r="N13" s="4"/>
      <c r="O13" s="1"/>
    </row>
    <row r="14" spans="1:15" ht="20.399999999999999" thickBot="1">
      <c r="A14" s="23">
        <f>[1]家政器材!A13</f>
        <v>12</v>
      </c>
      <c r="B14" s="3" t="str">
        <f>[1]家政器材!B13</f>
        <v>削皮刀</v>
      </c>
      <c r="C14" s="4">
        <f>[1]家政器材!C13</f>
        <v>6</v>
      </c>
      <c r="D14" s="1"/>
      <c r="E14" s="4"/>
      <c r="F14" s="25">
        <v>42</v>
      </c>
      <c r="G14" s="3" t="s">
        <v>20</v>
      </c>
      <c r="H14" s="4">
        <v>3</v>
      </c>
      <c r="I14" s="4"/>
      <c r="J14" s="1"/>
      <c r="K14" s="29">
        <v>72</v>
      </c>
      <c r="L14" s="3"/>
      <c r="M14" s="4"/>
      <c r="N14" s="4"/>
      <c r="O14" s="1"/>
    </row>
    <row r="15" spans="1:15" ht="20.399999999999999" thickBot="1">
      <c r="A15" s="23">
        <f>[1]家政器材!A14</f>
        <v>13</v>
      </c>
      <c r="B15" s="3" t="str">
        <f>[1]家政器材!B14</f>
        <v>長柄塑膠刮刀</v>
      </c>
      <c r="C15" s="4">
        <f>[1]家政器材!C14</f>
        <v>1</v>
      </c>
      <c r="D15" s="1"/>
      <c r="E15" s="4"/>
      <c r="F15" s="25">
        <v>43</v>
      </c>
      <c r="G15" s="3" t="s">
        <v>21</v>
      </c>
      <c r="H15" s="4">
        <v>6</v>
      </c>
      <c r="I15" s="4"/>
      <c r="J15" s="1"/>
      <c r="K15" s="29">
        <v>73</v>
      </c>
      <c r="L15" s="3"/>
      <c r="M15" s="4"/>
      <c r="N15" s="4"/>
      <c r="O15" s="1"/>
    </row>
    <row r="16" spans="1:15" ht="20.399999999999999" thickBot="1">
      <c r="A16" s="23">
        <f>[1]家政器材!A15</f>
        <v>14</v>
      </c>
      <c r="B16" s="3" t="str">
        <f>[1]家政器材!B15</f>
        <v>短柄塑膠刮刀</v>
      </c>
      <c r="C16" s="4">
        <f>[1]家政器材!C15</f>
        <v>5</v>
      </c>
      <c r="D16" s="1"/>
      <c r="E16" s="4"/>
      <c r="F16" s="25">
        <v>44</v>
      </c>
      <c r="G16" s="3" t="s">
        <v>12</v>
      </c>
      <c r="H16" s="4">
        <v>8</v>
      </c>
      <c r="I16" s="4"/>
      <c r="J16" s="1"/>
      <c r="K16" s="29">
        <v>74</v>
      </c>
      <c r="L16" s="3"/>
      <c r="M16" s="4"/>
      <c r="N16" s="4"/>
      <c r="O16" s="1"/>
    </row>
    <row r="17" spans="1:15" ht="20.399999999999999" thickBot="1">
      <c r="A17" s="23">
        <f>[1]家政器材!A16</f>
        <v>15</v>
      </c>
      <c r="B17" s="3" t="str">
        <f>[1]家政器材!B16</f>
        <v>塑膠片型刮刀</v>
      </c>
      <c r="C17" s="4">
        <f>[1]家政器材!C16</f>
        <v>7</v>
      </c>
      <c r="D17" s="1"/>
      <c r="E17" s="4"/>
      <c r="F17" s="25">
        <v>45</v>
      </c>
      <c r="G17" s="3" t="s">
        <v>129</v>
      </c>
      <c r="H17" s="4">
        <v>6</v>
      </c>
      <c r="I17" s="4"/>
      <c r="J17" s="1"/>
      <c r="K17" s="29">
        <v>75</v>
      </c>
      <c r="L17" s="3"/>
      <c r="M17" s="4"/>
      <c r="N17" s="4"/>
      <c r="O17" s="1"/>
    </row>
    <row r="18" spans="1:15" ht="20.399999999999999" thickBot="1">
      <c r="A18" s="23">
        <f>[1]家政器材!A17</f>
        <v>16</v>
      </c>
      <c r="B18" s="3" t="str">
        <f>[1]家政器材!B17</f>
        <v>單片型不銹鋼刮刀</v>
      </c>
      <c r="C18" s="4">
        <f>[1]家政器材!C17</f>
        <v>3</v>
      </c>
      <c r="D18" s="1"/>
      <c r="E18" s="4"/>
      <c r="F18" s="25">
        <v>46</v>
      </c>
      <c r="G18" s="15" t="s">
        <v>130</v>
      </c>
      <c r="H18" s="1">
        <v>4</v>
      </c>
      <c r="I18" s="4"/>
      <c r="J18" s="1"/>
      <c r="K18" s="29">
        <v>76</v>
      </c>
      <c r="L18" s="3"/>
      <c r="M18" s="4"/>
      <c r="N18" s="4"/>
      <c r="O18" s="1"/>
    </row>
    <row r="19" spans="1:15" ht="20.399999999999999" thickBot="1">
      <c r="A19" s="23">
        <f>[1]家政器材!A18</f>
        <v>17</v>
      </c>
      <c r="B19" s="3" t="str">
        <f>[1]家政器材!B18</f>
        <v>兩用膠柄挖球器</v>
      </c>
      <c r="C19" s="4">
        <f>[1]家政器材!C18</f>
        <v>5</v>
      </c>
      <c r="D19" s="1"/>
      <c r="E19" s="4"/>
      <c r="F19" s="25">
        <v>47</v>
      </c>
      <c r="G19" s="3" t="s">
        <v>3</v>
      </c>
      <c r="H19" s="4">
        <v>22</v>
      </c>
      <c r="I19" s="4"/>
      <c r="J19" s="1"/>
      <c r="K19" s="29">
        <v>77</v>
      </c>
      <c r="L19" s="3"/>
      <c r="M19" s="4"/>
      <c r="N19" s="4"/>
      <c r="O19" s="1"/>
    </row>
    <row r="20" spans="1:15" ht="20.399999999999999" thickBot="1">
      <c r="A20" s="23">
        <f>[1]家政器材!A19</f>
        <v>18</v>
      </c>
      <c r="B20" s="3" t="str">
        <f>[1]家政器材!B19</f>
        <v>冰淇淋挖勺</v>
      </c>
      <c r="C20" s="4">
        <f>[1]家政器材!C19</f>
        <v>1</v>
      </c>
      <c r="D20" s="1"/>
      <c r="E20" s="4"/>
      <c r="F20" s="25">
        <v>48</v>
      </c>
      <c r="G20" s="3" t="s">
        <v>131</v>
      </c>
      <c r="H20" s="4">
        <v>3</v>
      </c>
      <c r="I20" s="4"/>
      <c r="J20" s="1"/>
      <c r="K20" s="29">
        <v>78</v>
      </c>
      <c r="L20" s="3"/>
      <c r="M20" s="4"/>
      <c r="N20" s="4"/>
      <c r="O20" s="1"/>
    </row>
    <row r="21" spans="1:15" ht="20.399999999999999" thickBot="1">
      <c r="A21" s="23">
        <f>[1]家政器材!A20</f>
        <v>19</v>
      </c>
      <c r="B21" s="3" t="str">
        <f>[1]家政器材!B20</f>
        <v>飯匙</v>
      </c>
      <c r="C21" s="4">
        <f>[1]家政器材!C20</f>
        <v>2</v>
      </c>
      <c r="D21" s="1"/>
      <c r="E21" s="4"/>
      <c r="F21" s="25">
        <v>49</v>
      </c>
      <c r="G21" s="3" t="s">
        <v>4</v>
      </c>
      <c r="H21" s="4">
        <v>17</v>
      </c>
      <c r="I21" s="1"/>
      <c r="J21" s="1"/>
      <c r="K21" s="29">
        <v>79</v>
      </c>
      <c r="L21" s="15"/>
      <c r="M21" s="1"/>
      <c r="N21" s="4"/>
      <c r="O21" s="1"/>
    </row>
    <row r="22" spans="1:15" ht="20.399999999999999" thickBot="1">
      <c r="A22" s="23">
        <f>[1]家政器材!A21</f>
        <v>20</v>
      </c>
      <c r="B22" s="3" t="str">
        <f>[1]家政器材!B21</f>
        <v>開罐器</v>
      </c>
      <c r="C22" s="4">
        <f>[1]家政器材!C21</f>
        <v>4</v>
      </c>
      <c r="D22" s="1"/>
      <c r="E22" s="4"/>
      <c r="F22" s="25">
        <v>50</v>
      </c>
      <c r="G22" s="3" t="s">
        <v>5</v>
      </c>
      <c r="H22" s="4">
        <v>5</v>
      </c>
      <c r="I22" s="4"/>
      <c r="J22" s="1"/>
      <c r="K22" s="29">
        <v>80</v>
      </c>
      <c r="L22" s="3"/>
      <c r="M22" s="4"/>
      <c r="N22" s="4"/>
      <c r="O22" s="1"/>
    </row>
    <row r="23" spans="1:15" ht="20.399999999999999" thickBot="1">
      <c r="A23" s="23">
        <f>[1]家政器材!A22</f>
        <v>21</v>
      </c>
      <c r="B23" s="3" t="str">
        <f>[1]家政器材!B22</f>
        <v>筷子</v>
      </c>
      <c r="C23" s="4" t="str">
        <f>[1]家政器材!C22</f>
        <v>15支</v>
      </c>
      <c r="D23" s="1"/>
      <c r="E23" s="4"/>
      <c r="F23" s="25">
        <v>51</v>
      </c>
      <c r="G23" s="3" t="s">
        <v>6</v>
      </c>
      <c r="H23" s="4">
        <v>2</v>
      </c>
      <c r="I23" s="4"/>
      <c r="J23" s="1"/>
      <c r="K23" s="29">
        <v>81</v>
      </c>
      <c r="L23" s="3"/>
      <c r="M23" s="4"/>
      <c r="N23" s="4"/>
      <c r="O23" s="1"/>
    </row>
    <row r="24" spans="1:15" ht="20.399999999999999" thickBot="1">
      <c r="A24" s="23">
        <f>[1]家政器材!A23</f>
        <v>22</v>
      </c>
      <c r="B24" s="3" t="str">
        <f>[1]家政器材!B23</f>
        <v>矽膠油刷</v>
      </c>
      <c r="C24" s="4">
        <f>[1]家政器材!C23</f>
        <v>14</v>
      </c>
      <c r="D24" s="1"/>
      <c r="E24" s="4"/>
      <c r="F24" s="25">
        <v>52</v>
      </c>
      <c r="G24" s="3" t="s">
        <v>132</v>
      </c>
      <c r="H24" s="4" t="s">
        <v>133</v>
      </c>
      <c r="I24" s="4"/>
      <c r="J24" s="1"/>
      <c r="K24" s="29">
        <v>82</v>
      </c>
      <c r="L24" s="3"/>
      <c r="M24" s="4"/>
      <c r="N24" s="4"/>
      <c r="O24" s="1"/>
    </row>
    <row r="25" spans="1:15" ht="20.399999999999999" thickBot="1">
      <c r="A25" s="23">
        <f>[1]家政器材!A24</f>
        <v>23</v>
      </c>
      <c r="B25" s="3" t="str">
        <f>[1]家政器材!B24</f>
        <v>內鍋</v>
      </c>
      <c r="C25" s="4">
        <f>[1]家政器材!C24</f>
        <v>2</v>
      </c>
      <c r="D25" s="1"/>
      <c r="E25" s="4"/>
      <c r="F25" s="25">
        <v>53</v>
      </c>
      <c r="G25" s="3" t="s">
        <v>134</v>
      </c>
      <c r="H25" s="4">
        <v>34</v>
      </c>
      <c r="I25" s="4"/>
      <c r="J25" s="1"/>
      <c r="K25" s="29">
        <v>83</v>
      </c>
      <c r="L25" s="3"/>
      <c r="M25" s="4"/>
      <c r="N25" s="4"/>
      <c r="O25" s="1"/>
    </row>
    <row r="26" spans="1:15" ht="20.399999999999999" thickBot="1">
      <c r="A26" s="23">
        <f>[1]家政器材!A25</f>
        <v>24</v>
      </c>
      <c r="B26" s="3" t="str">
        <f>[1]家政器材!B25</f>
        <v>平底鍋(舊5新5)</v>
      </c>
      <c r="C26" s="4">
        <v>15</v>
      </c>
      <c r="D26" s="1"/>
      <c r="E26" s="4"/>
      <c r="F26" s="25">
        <v>54</v>
      </c>
      <c r="G26" s="3" t="s">
        <v>14</v>
      </c>
      <c r="H26" s="4" t="s">
        <v>135</v>
      </c>
      <c r="I26" s="4"/>
      <c r="J26" s="1"/>
      <c r="K26" s="29">
        <v>84</v>
      </c>
      <c r="L26" s="3"/>
      <c r="M26" s="4"/>
      <c r="N26" s="4"/>
      <c r="O26" s="1"/>
    </row>
    <row r="27" spans="1:15" ht="20.399999999999999" thickBot="1">
      <c r="A27" s="23">
        <f>[1]家政器材!A26</f>
        <v>25</v>
      </c>
      <c r="B27" s="3" t="str">
        <f>[1]家政器材!B26</f>
        <v>平底鍋用木鏟</v>
      </c>
      <c r="C27" s="4">
        <f>[1]家政器材!C26</f>
        <v>13</v>
      </c>
      <c r="D27" s="1"/>
      <c r="E27" s="4"/>
      <c r="F27" s="25">
        <v>55</v>
      </c>
      <c r="G27" s="3" t="s">
        <v>17</v>
      </c>
      <c r="H27" s="4">
        <v>7</v>
      </c>
      <c r="I27" s="4"/>
      <c r="J27" s="1"/>
      <c r="K27" s="29">
        <v>85</v>
      </c>
      <c r="L27" s="3"/>
      <c r="M27" s="4"/>
      <c r="N27" s="4"/>
      <c r="O27" s="1"/>
    </row>
    <row r="28" spans="1:15" ht="20.399999999999999" thickBot="1">
      <c r="A28" s="23">
        <f>[1]家政器材!A27</f>
        <v>26</v>
      </c>
      <c r="B28" s="3" t="str">
        <f>[1]家政器材!B27</f>
        <v>大鋼盆</v>
      </c>
      <c r="C28" s="4">
        <f>[1]家政器材!C27</f>
        <v>19</v>
      </c>
      <c r="D28" s="1"/>
      <c r="E28" s="4"/>
      <c r="F28" s="25">
        <v>56</v>
      </c>
      <c r="G28" s="3" t="s">
        <v>18</v>
      </c>
      <c r="H28" s="4">
        <v>6</v>
      </c>
      <c r="I28" s="4"/>
      <c r="J28" s="1"/>
      <c r="K28" s="29">
        <v>86</v>
      </c>
      <c r="L28" s="3"/>
      <c r="M28" s="4"/>
      <c r="N28" s="4"/>
      <c r="O28" s="1"/>
    </row>
    <row r="29" spans="1:15" ht="20.399999999999999" thickBot="1">
      <c r="A29" s="23">
        <f>[1]家政器材!A28</f>
        <v>27</v>
      </c>
      <c r="B29" s="3" t="str">
        <f>[1]家政器材!B28</f>
        <v>中鋼盆</v>
      </c>
      <c r="C29" s="4">
        <f>[1]家政器材!C28</f>
        <v>6</v>
      </c>
      <c r="D29" s="1"/>
      <c r="E29" s="4"/>
      <c r="F29" s="25">
        <v>57</v>
      </c>
      <c r="G29" s="15" t="s">
        <v>136</v>
      </c>
      <c r="H29" s="1">
        <v>3</v>
      </c>
      <c r="I29" s="4"/>
      <c r="J29" s="1"/>
      <c r="K29" s="29">
        <v>87</v>
      </c>
      <c r="L29" s="3"/>
      <c r="M29" s="4"/>
      <c r="N29" s="4"/>
      <c r="O29" s="1"/>
    </row>
    <row r="30" spans="1:15" ht="20.399999999999999" thickBot="1">
      <c r="A30" s="23">
        <f>[1]家政器材!A29</f>
        <v>28</v>
      </c>
      <c r="B30" s="3" t="str">
        <f>[1]家政器材!B29</f>
        <v>小鋼盆</v>
      </c>
      <c r="C30" s="4">
        <f>[1]家政器材!C29</f>
        <v>15</v>
      </c>
      <c r="D30" s="1"/>
      <c r="E30" s="4"/>
      <c r="F30" s="25">
        <v>58</v>
      </c>
      <c r="G30" s="3" t="s">
        <v>107</v>
      </c>
      <c r="H30" s="4">
        <v>2</v>
      </c>
      <c r="I30" s="4"/>
      <c r="J30" s="1"/>
      <c r="K30" s="29">
        <v>88</v>
      </c>
      <c r="L30" s="3"/>
      <c r="M30" s="4"/>
      <c r="N30" s="4"/>
      <c r="O30" s="1"/>
    </row>
    <row r="31" spans="1:15" ht="20.399999999999999" thickBot="1">
      <c r="A31" s="23">
        <f>[1]家政器材!A30</f>
        <v>29</v>
      </c>
      <c r="B31" s="3" t="str">
        <f>[1]家政器材!B30</f>
        <v>洗菜盆(大)</v>
      </c>
      <c r="C31" s="4" t="str">
        <f>[1]家政器材!C30</f>
        <v>4套(大)</v>
      </c>
      <c r="D31" s="1"/>
      <c r="E31" s="4"/>
      <c r="F31" s="25">
        <v>59</v>
      </c>
      <c r="G31" s="3" t="s">
        <v>108</v>
      </c>
      <c r="H31" s="4">
        <v>7</v>
      </c>
      <c r="I31" s="4"/>
      <c r="J31" s="4"/>
      <c r="K31" s="29">
        <v>89</v>
      </c>
      <c r="L31" s="3"/>
      <c r="M31" s="4"/>
      <c r="N31" s="4"/>
      <c r="O31" s="4"/>
    </row>
    <row r="32" spans="1:15" ht="20.399999999999999" thickBot="1">
      <c r="A32" s="23">
        <f>[1]家政器材!A31</f>
        <v>30</v>
      </c>
      <c r="B32" s="3" t="str">
        <f>[1]家政器材!B31</f>
        <v>洗菜盆(中)</v>
      </c>
      <c r="C32" s="4" t="str">
        <f>[1]家政器材!C31</f>
        <v>1套</v>
      </c>
      <c r="D32" s="1"/>
      <c r="E32" s="1"/>
      <c r="F32" s="27">
        <v>60</v>
      </c>
      <c r="G32" s="35" t="s">
        <v>109</v>
      </c>
      <c r="H32" s="4">
        <v>6</v>
      </c>
      <c r="I32" s="1"/>
      <c r="J32" s="1"/>
      <c r="K32" s="29">
        <v>90</v>
      </c>
      <c r="L32" s="15"/>
      <c r="M32" s="1"/>
      <c r="N32" s="1"/>
      <c r="O32" s="1"/>
    </row>
  </sheetData>
  <mergeCells count="3">
    <mergeCell ref="A1:E1"/>
    <mergeCell ref="F1:J1"/>
    <mergeCell ref="K1:O1"/>
  </mergeCells>
  <phoneticPr fontId="1" type="noConversion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10" workbookViewId="0">
      <selection activeCell="T42" sqref="T42"/>
    </sheetView>
  </sheetViews>
  <sheetFormatPr defaultRowHeight="16.2"/>
  <sheetData>
    <row r="1" s="28" customFormat="1" ht="24.6"/>
  </sheetData>
  <phoneticPr fontId="1" type="noConversion"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G20"/>
  <sheetViews>
    <sheetView workbookViewId="0">
      <selection activeCell="D10" sqref="D10"/>
    </sheetView>
  </sheetViews>
  <sheetFormatPr defaultRowHeight="16.2"/>
  <cols>
    <col min="2" max="2" width="27.21875" bestFit="1" customWidth="1"/>
    <col min="3" max="3" width="9.109375" style="11" customWidth="1"/>
    <col min="4" max="4" width="16.33203125" bestFit="1" customWidth="1"/>
    <col min="6" max="6" width="24.6640625" bestFit="1" customWidth="1"/>
  </cols>
  <sheetData>
    <row r="1" spans="1:7">
      <c r="A1" s="11" t="s">
        <v>42</v>
      </c>
      <c r="B1" s="8" t="s">
        <v>40</v>
      </c>
      <c r="C1" s="8" t="s">
        <v>68</v>
      </c>
      <c r="D1" s="9" t="s">
        <v>41</v>
      </c>
      <c r="E1" s="9" t="s">
        <v>69</v>
      </c>
      <c r="F1" s="10" t="s">
        <v>45</v>
      </c>
      <c r="G1" s="10"/>
    </row>
    <row r="2" spans="1:7">
      <c r="A2" s="11">
        <v>1</v>
      </c>
      <c r="B2" s="11" t="s">
        <v>46</v>
      </c>
      <c r="C2" s="11">
        <v>30</v>
      </c>
      <c r="D2" s="11" t="s">
        <v>43</v>
      </c>
      <c r="E2" s="11" t="s">
        <v>59</v>
      </c>
      <c r="F2" s="11" t="s">
        <v>141</v>
      </c>
      <c r="G2" s="11">
        <v>4</v>
      </c>
    </row>
    <row r="3" spans="1:7">
      <c r="A3" s="11">
        <v>2</v>
      </c>
      <c r="B3" s="11" t="s">
        <v>49</v>
      </c>
      <c r="C3" s="11">
        <v>7</v>
      </c>
      <c r="D3" s="11" t="s">
        <v>44</v>
      </c>
      <c r="E3" s="11">
        <v>2</v>
      </c>
      <c r="F3" s="11" t="s">
        <v>142</v>
      </c>
      <c r="G3" s="11">
        <v>7</v>
      </c>
    </row>
    <row r="4" spans="1:7">
      <c r="A4" s="11">
        <v>3</v>
      </c>
      <c r="B4" s="11" t="s">
        <v>47</v>
      </c>
      <c r="C4" s="11" t="s">
        <v>48</v>
      </c>
      <c r="D4" s="11" t="s">
        <v>57</v>
      </c>
      <c r="E4" s="11">
        <v>16</v>
      </c>
      <c r="F4" s="11" t="s">
        <v>143</v>
      </c>
      <c r="G4" s="11">
        <v>4</v>
      </c>
    </row>
    <row r="5" spans="1:7">
      <c r="A5" s="11">
        <v>4</v>
      </c>
      <c r="B5" s="11" t="s">
        <v>50</v>
      </c>
      <c r="C5" s="11">
        <v>8</v>
      </c>
      <c r="D5" s="11"/>
      <c r="E5" s="11"/>
      <c r="F5" s="11"/>
      <c r="G5" s="11"/>
    </row>
    <row r="6" spans="1:7">
      <c r="A6" s="11">
        <v>5</v>
      </c>
      <c r="B6" s="11" t="s">
        <v>51</v>
      </c>
      <c r="C6" s="11">
        <v>2</v>
      </c>
      <c r="D6" s="11"/>
      <c r="E6" s="11"/>
      <c r="F6" s="11"/>
      <c r="G6" s="11"/>
    </row>
    <row r="7" spans="1:7">
      <c r="A7" s="11">
        <v>6</v>
      </c>
      <c r="B7" s="11" t="s">
        <v>64</v>
      </c>
      <c r="C7" s="11">
        <v>4</v>
      </c>
      <c r="D7" s="11"/>
      <c r="E7" s="11"/>
      <c r="F7" s="11"/>
      <c r="G7" s="11"/>
    </row>
    <row r="8" spans="1:7">
      <c r="A8" s="11">
        <v>7</v>
      </c>
      <c r="B8" s="11" t="s">
        <v>52</v>
      </c>
      <c r="C8" s="11">
        <v>1</v>
      </c>
      <c r="D8" s="11"/>
      <c r="E8" s="11"/>
      <c r="F8" s="11"/>
      <c r="G8" s="11"/>
    </row>
    <row r="9" spans="1:7">
      <c r="A9" s="11">
        <v>8</v>
      </c>
      <c r="B9" s="11" t="s">
        <v>53</v>
      </c>
      <c r="C9" s="11">
        <v>1</v>
      </c>
      <c r="D9" s="11"/>
      <c r="E9" s="11"/>
      <c r="F9" s="11"/>
      <c r="G9" s="11"/>
    </row>
    <row r="10" spans="1:7">
      <c r="A10" s="11">
        <v>9</v>
      </c>
      <c r="B10" s="11" t="s">
        <v>54</v>
      </c>
      <c r="C10" s="11">
        <v>1</v>
      </c>
      <c r="D10" s="11"/>
      <c r="E10" s="11"/>
      <c r="F10" s="11"/>
      <c r="G10" s="11"/>
    </row>
    <row r="11" spans="1:7">
      <c r="A11" s="11">
        <v>10</v>
      </c>
      <c r="B11" s="11" t="s">
        <v>60</v>
      </c>
      <c r="C11" s="11">
        <v>2</v>
      </c>
      <c r="D11" s="11"/>
      <c r="E11" s="11"/>
      <c r="F11" s="11"/>
      <c r="G11" s="11"/>
    </row>
    <row r="12" spans="1:7">
      <c r="A12" s="11">
        <v>11</v>
      </c>
      <c r="B12" s="11" t="s">
        <v>56</v>
      </c>
      <c r="C12" s="11">
        <v>6</v>
      </c>
      <c r="D12" s="11"/>
      <c r="E12" s="11"/>
      <c r="F12" s="11"/>
      <c r="G12" s="11"/>
    </row>
    <row r="13" spans="1:7">
      <c r="A13" s="11">
        <v>12</v>
      </c>
      <c r="B13" s="11" t="s">
        <v>55</v>
      </c>
      <c r="C13" s="11">
        <v>7</v>
      </c>
      <c r="D13" s="11"/>
      <c r="E13" s="11"/>
      <c r="F13" s="11"/>
      <c r="G13" s="11"/>
    </row>
    <row r="14" spans="1:7">
      <c r="A14" s="11">
        <v>13</v>
      </c>
      <c r="B14" s="11" t="s">
        <v>58</v>
      </c>
      <c r="C14" s="11">
        <v>1</v>
      </c>
      <c r="D14" s="11"/>
      <c r="E14" s="11"/>
      <c r="F14" s="11"/>
      <c r="G14" s="11"/>
    </row>
    <row r="15" spans="1:7">
      <c r="A15" s="11">
        <v>14</v>
      </c>
      <c r="B15" s="11" t="s">
        <v>61</v>
      </c>
      <c r="C15" s="11">
        <v>12</v>
      </c>
    </row>
    <row r="16" spans="1:7">
      <c r="A16" s="11">
        <v>15</v>
      </c>
      <c r="B16" s="11" t="s">
        <v>62</v>
      </c>
      <c r="C16" s="11" t="s">
        <v>63</v>
      </c>
    </row>
    <row r="17" spans="1:3">
      <c r="A17" s="11">
        <v>16</v>
      </c>
      <c r="B17" s="11" t="s">
        <v>98</v>
      </c>
      <c r="C17" s="11">
        <v>1</v>
      </c>
    </row>
    <row r="18" spans="1:3">
      <c r="A18" s="11">
        <v>17</v>
      </c>
      <c r="B18" s="11" t="s">
        <v>99</v>
      </c>
      <c r="C18" s="11">
        <v>1</v>
      </c>
    </row>
    <row r="19" spans="1:3">
      <c r="A19" s="11">
        <v>18</v>
      </c>
      <c r="B19" s="11" t="s">
        <v>140</v>
      </c>
      <c r="C19" s="11">
        <v>1</v>
      </c>
    </row>
    <row r="20" spans="1:3">
      <c r="A20" s="11">
        <v>19</v>
      </c>
      <c r="B20" s="11" t="s">
        <v>139</v>
      </c>
      <c r="C20" s="11">
        <v>26</v>
      </c>
    </row>
  </sheetData>
  <phoneticPr fontId="1" type="noConversion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B2"/>
  <sheetViews>
    <sheetView workbookViewId="0">
      <selection activeCell="B7" sqref="B7"/>
    </sheetView>
  </sheetViews>
  <sheetFormatPr defaultRowHeight="16.2"/>
  <cols>
    <col min="2" max="2" width="122.6640625" bestFit="1" customWidth="1"/>
  </cols>
  <sheetData>
    <row r="1" spans="1:2" ht="19.8">
      <c r="A1" s="2" t="s">
        <v>23</v>
      </c>
      <c r="B1" s="5" t="s">
        <v>67</v>
      </c>
    </row>
    <row r="2" spans="1:2" ht="19.8">
      <c r="A2" s="2"/>
      <c r="B2" s="2" t="s">
        <v>24</v>
      </c>
    </row>
  </sheetData>
  <phoneticPr fontId="1" type="noConversion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G3"/>
  <sheetViews>
    <sheetView workbookViewId="0">
      <selection activeCell="F7" sqref="F7"/>
    </sheetView>
  </sheetViews>
  <sheetFormatPr defaultRowHeight="16.2"/>
  <cols>
    <col min="2" max="2" width="21.109375" bestFit="1" customWidth="1"/>
    <col min="4" max="4" width="13.88671875" bestFit="1" customWidth="1"/>
    <col min="6" max="6" width="15.21875" bestFit="1" customWidth="1"/>
  </cols>
  <sheetData>
    <row r="1" spans="1:7" s="2" customFormat="1" ht="19.8">
      <c r="A1" s="6" t="s">
        <v>22</v>
      </c>
      <c r="B1" s="6" t="s">
        <v>33</v>
      </c>
      <c r="C1" s="6" t="s">
        <v>1</v>
      </c>
      <c r="D1" s="6" t="s">
        <v>25</v>
      </c>
      <c r="E1" s="6" t="s">
        <v>26</v>
      </c>
      <c r="F1" s="6" t="s">
        <v>34</v>
      </c>
      <c r="G1" s="6" t="s">
        <v>2</v>
      </c>
    </row>
    <row r="2" spans="1:7">
      <c r="A2" s="12">
        <v>1</v>
      </c>
      <c r="B2" s="7" t="s">
        <v>31</v>
      </c>
      <c r="C2" s="7">
        <v>1</v>
      </c>
      <c r="D2" s="7" t="s">
        <v>39</v>
      </c>
      <c r="E2" s="7"/>
      <c r="F2" s="7" t="s">
        <v>36</v>
      </c>
      <c r="G2" s="7" t="s">
        <v>32</v>
      </c>
    </row>
    <row r="3" spans="1:7">
      <c r="A3" s="13">
        <v>2</v>
      </c>
      <c r="B3" s="14" t="s">
        <v>65</v>
      </c>
      <c r="C3" s="14">
        <v>1</v>
      </c>
      <c r="D3" s="14" t="s">
        <v>66</v>
      </c>
      <c r="E3" s="7"/>
      <c r="F3" s="14" t="s">
        <v>35</v>
      </c>
      <c r="G3" s="14" t="s">
        <v>32</v>
      </c>
    </row>
  </sheetData>
  <phoneticPr fontId="1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6</vt:i4>
      </vt:variant>
    </vt:vector>
  </HeadingPairs>
  <TitlesOfParts>
    <vt:vector size="6" baseType="lpstr">
      <vt:lpstr>一般設備</vt:lpstr>
      <vt:lpstr>家政器材</vt:lpstr>
      <vt:lpstr>家政圖片</vt:lpstr>
      <vt:lpstr>各科教具</vt:lpstr>
      <vt:lpstr>備忘</vt:lpstr>
      <vt:lpstr>不外借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Administrator</cp:lastModifiedBy>
  <cp:lastPrinted>2022-05-13T01:37:04Z</cp:lastPrinted>
  <dcterms:created xsi:type="dcterms:W3CDTF">2021-10-13T02:32:05Z</dcterms:created>
  <dcterms:modified xsi:type="dcterms:W3CDTF">2024-06-25T02:45:59Z</dcterms:modified>
</cp:coreProperties>
</file>